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收入支出预算总表" sheetId="1" r:id="rId1"/>
    <sheet name="财政拨款支出预算表" sheetId="2" r:id="rId2"/>
  </sheets>
  <definedNames/>
  <calcPr fullCalcOnLoad="1"/>
</workbook>
</file>

<file path=xl/sharedStrings.xml><?xml version="1.0" encoding="utf-8"?>
<sst xmlns="http://schemas.openxmlformats.org/spreadsheetml/2006/main" count="71" uniqueCount="55">
  <si>
    <t>20204</t>
  </si>
  <si>
    <t>教育</t>
  </si>
  <si>
    <t>栏次</t>
  </si>
  <si>
    <t>20805</t>
  </si>
  <si>
    <t>202</t>
  </si>
  <si>
    <t>20502</t>
  </si>
  <si>
    <t>20205</t>
  </si>
  <si>
    <t>外交管理事务</t>
  </si>
  <si>
    <t>20201</t>
  </si>
  <si>
    <t>对外合作与交流</t>
  </si>
  <si>
    <t>国际组织</t>
  </si>
  <si>
    <t>合计</t>
  </si>
  <si>
    <t>2</t>
  </si>
  <si>
    <t>行政事业单位离退休</t>
  </si>
  <si>
    <t>208</t>
  </si>
  <si>
    <t>1</t>
  </si>
  <si>
    <t>社会保障和就业</t>
  </si>
  <si>
    <t>普通教育</t>
  </si>
  <si>
    <t>项目</t>
  </si>
  <si>
    <t>外交</t>
  </si>
  <si>
    <t>科目名称</t>
  </si>
  <si>
    <t>205</t>
  </si>
  <si>
    <t>本年收入合计</t>
  </si>
  <si>
    <t/>
  </si>
  <si>
    <t>单位：中华人民共和国外交部</t>
  </si>
  <si>
    <t>其他支出</t>
  </si>
  <si>
    <t>本年支出合计</t>
  </si>
  <si>
    <t>项目支出</t>
  </si>
  <si>
    <t>收入</t>
  </si>
  <si>
    <t>支出</t>
  </si>
  <si>
    <t>项目(按功能分类)</t>
  </si>
  <si>
    <t>一、财政拨款</t>
  </si>
  <si>
    <t>　　其中：政府性基金</t>
  </si>
  <si>
    <t>二、上级补助收入</t>
  </si>
  <si>
    <t>三、事业收入</t>
  </si>
  <si>
    <t>四、经营收入</t>
  </si>
  <si>
    <t>五、附属单位缴款</t>
  </si>
  <si>
    <t>六、其他收入</t>
  </si>
  <si>
    <t xml:space="preserve">    用事业基金弥补收支差额</t>
  </si>
  <si>
    <t xml:space="preserve">    上年结转和结余</t>
  </si>
  <si>
    <t>收入支出预算总表</t>
  </si>
  <si>
    <t>预算数</t>
  </si>
  <si>
    <t>结转下年</t>
  </si>
  <si>
    <t>单位：中华人民共和国外交部</t>
  </si>
  <si>
    <t>单位：万元</t>
  </si>
  <si>
    <t>基本支出</t>
  </si>
  <si>
    <t>科目编码</t>
  </si>
  <si>
    <t>财政拨款支出预算表</t>
  </si>
  <si>
    <t>住房改革支出</t>
  </si>
  <si>
    <t>一、外交</t>
  </si>
  <si>
    <t>二、教育</t>
  </si>
  <si>
    <t>三、社会保障和就业</t>
  </si>
  <si>
    <t>四、其他支出</t>
  </si>
  <si>
    <t>2008年度</t>
  </si>
  <si>
    <t xml:space="preserve"> 单位：万元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</si>
</sst>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0_);[Red]\(#,##0.00\)"/>
  </numFmts>
  <fonts count="7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4" fontId="5" fillId="3" borderId="3" xfId="0" applyFont="1" applyFill="1" applyBorder="1" applyAlignment="1">
      <alignment horizontal="right" vertical="center" shrinkToFit="1"/>
    </xf>
    <xf numFmtId="4" fontId="5" fillId="3" borderId="4" xfId="0" applyFont="1" applyFill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4" fontId="5" fillId="0" borderId="3" xfId="0" applyFont="1" applyBorder="1" applyAlignment="1">
      <alignment horizontal="right" vertical="center" shrinkToFit="1"/>
    </xf>
    <xf numFmtId="4" fontId="5" fillId="0" borderId="4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4" fontId="5" fillId="0" borderId="5" xfId="0" applyFont="1" applyBorder="1" applyAlignment="1">
      <alignment horizontal="right" vertical="center" shrinkToFi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" xfId="0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ill="1" applyBorder="1" applyAlignment="1">
      <alignment horizontal="left" vertical="center" shrinkToFit="1"/>
    </xf>
    <xf numFmtId="4" fontId="5" fillId="0" borderId="1" xfId="0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ill="1" applyBorder="1" applyAlignment="1">
      <alignment horizontal="right" vertical="center" shrinkToFit="1"/>
    </xf>
    <xf numFmtId="0" fontId="6" fillId="0" borderId="1" xfId="0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6" xfId="0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ill="1" applyBorder="1" applyAlignment="1">
      <alignment horizontal="center" vertical="center" shrinkToFit="1"/>
    </xf>
    <xf numFmtId="0" fontId="5" fillId="0" borderId="6" xfId="0" applyFill="1" applyBorder="1" applyAlignment="1">
      <alignment horizontal="left" vertical="center" shrinkToFit="1"/>
    </xf>
    <xf numFmtId="4" fontId="5" fillId="0" borderId="7" xfId="0" applyFill="1" applyBorder="1" applyAlignment="1">
      <alignment horizontal="right" vertical="center" shrinkToFit="1"/>
    </xf>
    <xf numFmtId="0" fontId="5" fillId="0" borderId="7" xfId="0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left" vertical="center"/>
    </xf>
    <xf numFmtId="0" fontId="6" fillId="0" borderId="6" xfId="0" applyFill="1" applyBorder="1" applyAlignment="1">
      <alignment horizontal="center" vertical="center" shrinkToFit="1"/>
    </xf>
    <xf numFmtId="0" fontId="0" fillId="0" borderId="7" xfId="0" applyBorder="1" applyAlignment="1">
      <alignment/>
    </xf>
    <xf numFmtId="0" fontId="6" fillId="0" borderId="8" xfId="0" applyFill="1" applyBorder="1" applyAlignment="1">
      <alignment horizontal="center" vertical="center" shrinkToFit="1"/>
    </xf>
    <xf numFmtId="4" fontId="5" fillId="0" borderId="9" xfId="0" applyFill="1" applyBorder="1" applyAlignment="1">
      <alignment horizontal="right" vertical="center" shrinkToFit="1"/>
    </xf>
    <xf numFmtId="0" fontId="6" fillId="0" borderId="9" xfId="0" applyFill="1" applyBorder="1" applyAlignment="1">
      <alignment vertical="center" shrinkToFit="1"/>
    </xf>
    <xf numFmtId="4" fontId="5" fillId="0" borderId="10" xfId="0" applyFill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4" fontId="5" fillId="0" borderId="12" xfId="0" applyFont="1" applyBorder="1" applyAlignment="1">
      <alignment horizontal="right" vertical="center" shrinkToFit="1"/>
    </xf>
    <xf numFmtId="0" fontId="5" fillId="0" borderId="13" xfId="0" applyFill="1" applyBorder="1" applyAlignment="1">
      <alignment horizontal="center" vertical="center" shrinkToFit="1"/>
    </xf>
    <xf numFmtId="0" fontId="5" fillId="0" borderId="14" xfId="0" applyFill="1" applyBorder="1" applyAlignment="1">
      <alignment horizontal="center" vertical="center" shrinkToFit="1"/>
    </xf>
    <xf numFmtId="0" fontId="5" fillId="0" borderId="15" xfId="0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E8" sqref="E8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31.140625" style="0" customWidth="1"/>
    <col min="4" max="4" width="21.8515625" style="0" customWidth="1"/>
    <col min="5" max="5" width="9.7109375" style="0" customWidth="1"/>
  </cols>
  <sheetData>
    <row r="1" spans="1:4" ht="27">
      <c r="A1" s="48" t="s">
        <v>40</v>
      </c>
      <c r="B1" s="49"/>
      <c r="C1" s="49"/>
      <c r="D1" s="49"/>
    </row>
    <row r="2" ht="12.75">
      <c r="D2" s="5"/>
    </row>
    <row r="3" spans="1:4" ht="15.75" thickBot="1">
      <c r="A3" s="2" t="s">
        <v>24</v>
      </c>
      <c r="B3" s="4" t="s">
        <v>53</v>
      </c>
      <c r="D3" s="3" t="s">
        <v>54</v>
      </c>
    </row>
    <row r="4" spans="1:4" ht="23.25" customHeight="1">
      <c r="A4" s="45" t="s">
        <v>28</v>
      </c>
      <c r="B4" s="46" t="s">
        <v>23</v>
      </c>
      <c r="C4" s="46" t="s">
        <v>29</v>
      </c>
      <c r="D4" s="47" t="s">
        <v>23</v>
      </c>
    </row>
    <row r="5" spans="1:4" ht="23.25" customHeight="1">
      <c r="A5" s="29" t="s">
        <v>18</v>
      </c>
      <c r="B5" s="22" t="s">
        <v>41</v>
      </c>
      <c r="C5" s="21" t="s">
        <v>30</v>
      </c>
      <c r="D5" s="30" t="s">
        <v>41</v>
      </c>
    </row>
    <row r="6" spans="1:4" ht="23.25" customHeight="1">
      <c r="A6" s="29" t="s">
        <v>2</v>
      </c>
      <c r="B6" s="21" t="s">
        <v>15</v>
      </c>
      <c r="C6" s="21" t="s">
        <v>2</v>
      </c>
      <c r="D6" s="31" t="s">
        <v>12</v>
      </c>
    </row>
    <row r="7" spans="1:4" ht="23.25" customHeight="1">
      <c r="A7" s="32" t="s">
        <v>31</v>
      </c>
      <c r="B7" s="24">
        <v>421724.38</v>
      </c>
      <c r="C7" s="25" t="s">
        <v>49</v>
      </c>
      <c r="D7" s="33">
        <v>426296.68</v>
      </c>
    </row>
    <row r="8" spans="1:4" ht="23.25" customHeight="1">
      <c r="A8" s="32" t="s">
        <v>32</v>
      </c>
      <c r="B8" s="26" t="s">
        <v>23</v>
      </c>
      <c r="C8" s="25" t="s">
        <v>50</v>
      </c>
      <c r="D8" s="33">
        <v>22569</v>
      </c>
    </row>
    <row r="9" spans="1:4" ht="23.25" customHeight="1">
      <c r="A9" s="32" t="s">
        <v>33</v>
      </c>
      <c r="B9" s="26" t="s">
        <v>23</v>
      </c>
      <c r="C9" s="25" t="s">
        <v>51</v>
      </c>
      <c r="D9" s="33">
        <v>18940.08</v>
      </c>
    </row>
    <row r="10" spans="1:4" ht="23.25" customHeight="1">
      <c r="A10" s="32" t="s">
        <v>34</v>
      </c>
      <c r="B10" s="24">
        <v>23555.11</v>
      </c>
      <c r="C10" s="25" t="s">
        <v>52</v>
      </c>
      <c r="D10" s="33">
        <v>11332</v>
      </c>
    </row>
    <row r="11" spans="1:4" ht="23.25" customHeight="1">
      <c r="A11" s="32" t="s">
        <v>35</v>
      </c>
      <c r="B11" s="24">
        <v>3080</v>
      </c>
      <c r="C11" s="23"/>
      <c r="D11" s="34"/>
    </row>
    <row r="12" spans="1:4" ht="23.25" customHeight="1">
      <c r="A12" s="32" t="s">
        <v>36</v>
      </c>
      <c r="B12" s="24"/>
      <c r="C12" s="23"/>
      <c r="D12" s="34"/>
    </row>
    <row r="13" spans="1:4" ht="23.25" customHeight="1">
      <c r="A13" s="32" t="s">
        <v>37</v>
      </c>
      <c r="B13" s="24">
        <v>14846.22</v>
      </c>
      <c r="C13" s="23"/>
      <c r="D13" s="34"/>
    </row>
    <row r="14" spans="1:4" ht="23.25" customHeight="1">
      <c r="A14" s="35"/>
      <c r="B14" s="26"/>
      <c r="C14" s="23"/>
      <c r="D14" s="33"/>
    </row>
    <row r="15" spans="1:4" ht="23.25" customHeight="1">
      <c r="A15" s="32" t="s">
        <v>23</v>
      </c>
      <c r="B15" s="23" t="s">
        <v>23</v>
      </c>
      <c r="C15" s="23"/>
      <c r="D15" s="34"/>
    </row>
    <row r="16" spans="1:4" ht="23.25" customHeight="1">
      <c r="A16" s="36" t="s">
        <v>22</v>
      </c>
      <c r="B16" s="24">
        <f>B7+B10+B11+B12+B13+B14</f>
        <v>463205.70999999996</v>
      </c>
      <c r="C16" s="23"/>
      <c r="D16" s="34"/>
    </row>
    <row r="17" spans="1:4" ht="23.25" customHeight="1">
      <c r="A17" s="32" t="s">
        <v>38</v>
      </c>
      <c r="B17" s="26">
        <v>811.62</v>
      </c>
      <c r="C17" s="6"/>
      <c r="D17" s="37"/>
    </row>
    <row r="18" spans="1:4" ht="23.25" customHeight="1">
      <c r="A18" s="32" t="s">
        <v>39</v>
      </c>
      <c r="B18" s="24">
        <v>18846.9</v>
      </c>
      <c r="C18" s="27" t="s">
        <v>26</v>
      </c>
      <c r="D18" s="33">
        <f>SUM(D7:D16)</f>
        <v>479137.76</v>
      </c>
    </row>
    <row r="19" spans="1:4" ht="23.25" customHeight="1">
      <c r="A19" s="32" t="s">
        <v>23</v>
      </c>
      <c r="B19" s="23" t="s">
        <v>23</v>
      </c>
      <c r="C19" s="28" t="s">
        <v>42</v>
      </c>
      <c r="D19" s="33">
        <v>3726.47</v>
      </c>
    </row>
    <row r="20" spans="1:4" ht="23.25" customHeight="1" thickBot="1">
      <c r="A20" s="38" t="s">
        <v>11</v>
      </c>
      <c r="B20" s="39">
        <f>B16+B18+B17</f>
        <v>482864.23</v>
      </c>
      <c r="C20" s="40" t="s">
        <v>11</v>
      </c>
      <c r="D20" s="41">
        <f>D18+D19</f>
        <v>482864.23</v>
      </c>
    </row>
    <row r="21" ht="14.25" customHeight="1"/>
    <row r="22" ht="14.25" customHeight="1">
      <c r="C22" s="1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3">
    <mergeCell ref="A4:B4"/>
    <mergeCell ref="C4:D4"/>
    <mergeCell ref="A1:D1"/>
  </mergeCells>
  <printOptions/>
  <pageMargins left="1.41" right="0.75" top="0.6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Zero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" sqref="E2"/>
    </sheetView>
  </sheetViews>
  <sheetFormatPr defaultColWidth="9.140625" defaultRowHeight="12.75"/>
  <cols>
    <col min="1" max="1" width="24.8515625" style="0" customWidth="1"/>
    <col min="2" max="2" width="29.7109375" style="0" customWidth="1"/>
    <col min="3" max="3" width="28.28125" style="0" customWidth="1"/>
    <col min="4" max="5" width="20.57421875" style="0" customWidth="1"/>
  </cols>
  <sheetData>
    <row r="1" spans="1:5" ht="27">
      <c r="A1" s="50" t="s">
        <v>47</v>
      </c>
      <c r="B1" s="50"/>
      <c r="C1" s="50"/>
      <c r="D1" s="50"/>
      <c r="E1" s="50"/>
    </row>
    <row r="2" ht="15">
      <c r="E2" s="3"/>
    </row>
    <row r="3" spans="1:5" ht="19.5" customHeight="1" thickBot="1">
      <c r="A3" s="2" t="s">
        <v>43</v>
      </c>
      <c r="C3" s="20" t="s">
        <v>53</v>
      </c>
      <c r="E3" s="3" t="s">
        <v>44</v>
      </c>
    </row>
    <row r="4" spans="1:5" ht="19.5" customHeight="1">
      <c r="A4" s="51" t="s">
        <v>18</v>
      </c>
      <c r="B4" s="52" t="s">
        <v>23</v>
      </c>
      <c r="C4" s="55" t="s">
        <v>11</v>
      </c>
      <c r="D4" s="55" t="s">
        <v>45</v>
      </c>
      <c r="E4" s="57" t="s">
        <v>27</v>
      </c>
    </row>
    <row r="5" spans="1:5" ht="19.5" customHeight="1">
      <c r="A5" s="7" t="s">
        <v>46</v>
      </c>
      <c r="B5" s="8" t="s">
        <v>20</v>
      </c>
      <c r="C5" s="56"/>
      <c r="D5" s="56"/>
      <c r="E5" s="58"/>
    </row>
    <row r="6" spans="1:5" ht="19.5" customHeight="1">
      <c r="A6" s="53" t="s">
        <v>2</v>
      </c>
      <c r="B6" s="54"/>
      <c r="C6" s="9">
        <v>1</v>
      </c>
      <c r="D6" s="9">
        <v>2</v>
      </c>
      <c r="E6" s="10">
        <v>3</v>
      </c>
    </row>
    <row r="7" spans="1:5" ht="19.5" customHeight="1">
      <c r="A7" s="53" t="s">
        <v>11</v>
      </c>
      <c r="B7" s="54"/>
      <c r="C7" s="11">
        <v>421724.38</v>
      </c>
      <c r="D7" s="11">
        <v>52835.45</v>
      </c>
      <c r="E7" s="12">
        <v>368888.93</v>
      </c>
    </row>
    <row r="8" spans="1:5" ht="19.5" customHeight="1">
      <c r="A8" s="13" t="s">
        <v>4</v>
      </c>
      <c r="B8" s="14" t="s">
        <v>19</v>
      </c>
      <c r="C8" s="15">
        <v>388990.92</v>
      </c>
      <c r="D8" s="15">
        <v>31111.99</v>
      </c>
      <c r="E8" s="16">
        <v>357878.93</v>
      </c>
    </row>
    <row r="9" spans="1:5" ht="19.5" customHeight="1">
      <c r="A9" s="13" t="s">
        <v>8</v>
      </c>
      <c r="B9" s="14" t="s">
        <v>7</v>
      </c>
      <c r="C9" s="15">
        <v>50902.49</v>
      </c>
      <c r="D9" s="15">
        <v>31111.99</v>
      </c>
      <c r="E9" s="16">
        <v>19790.5</v>
      </c>
    </row>
    <row r="10" spans="1:5" ht="19.5" customHeight="1">
      <c r="A10" s="13" t="s">
        <v>0</v>
      </c>
      <c r="B10" s="14" t="s">
        <v>10</v>
      </c>
      <c r="C10" s="15">
        <v>263324.83</v>
      </c>
      <c r="D10" s="17"/>
      <c r="E10" s="16">
        <v>263324.83</v>
      </c>
    </row>
    <row r="11" spans="1:5" ht="19.5" customHeight="1">
      <c r="A11" s="13" t="s">
        <v>6</v>
      </c>
      <c r="B11" s="14" t="s">
        <v>9</v>
      </c>
      <c r="C11" s="15">
        <v>74763.6</v>
      </c>
      <c r="D11" s="17"/>
      <c r="E11" s="16">
        <v>74763.6</v>
      </c>
    </row>
    <row r="12" spans="1:5" ht="19.5" customHeight="1">
      <c r="A12" s="13" t="s">
        <v>21</v>
      </c>
      <c r="B12" s="14" t="s">
        <v>1</v>
      </c>
      <c r="C12" s="15">
        <v>13266.38</v>
      </c>
      <c r="D12" s="15">
        <v>2256.38</v>
      </c>
      <c r="E12" s="16">
        <v>11010</v>
      </c>
    </row>
    <row r="13" spans="1:5" ht="19.5" customHeight="1">
      <c r="A13" s="13" t="s">
        <v>5</v>
      </c>
      <c r="B13" s="14" t="s">
        <v>17</v>
      </c>
      <c r="C13" s="15">
        <v>13266.38</v>
      </c>
      <c r="D13" s="15">
        <v>2256.38</v>
      </c>
      <c r="E13" s="16">
        <v>11010</v>
      </c>
    </row>
    <row r="14" spans="1:5" ht="19.5" customHeight="1">
      <c r="A14" s="13" t="s">
        <v>14</v>
      </c>
      <c r="B14" s="14" t="s">
        <v>16</v>
      </c>
      <c r="C14" s="15">
        <v>14697.08</v>
      </c>
      <c r="D14" s="15">
        <v>14697.08</v>
      </c>
      <c r="E14" s="16">
        <v>0</v>
      </c>
    </row>
    <row r="15" spans="1:5" ht="19.5" customHeight="1">
      <c r="A15" s="13" t="s">
        <v>3</v>
      </c>
      <c r="B15" s="14" t="s">
        <v>13</v>
      </c>
      <c r="C15" s="15">
        <v>14697.08</v>
      </c>
      <c r="D15" s="15">
        <v>14697.08</v>
      </c>
      <c r="E15" s="16">
        <v>0</v>
      </c>
    </row>
    <row r="16" spans="1:5" ht="19.5" customHeight="1">
      <c r="A16" s="13">
        <v>229</v>
      </c>
      <c r="B16" s="14" t="s">
        <v>25</v>
      </c>
      <c r="C16" s="15">
        <v>4770</v>
      </c>
      <c r="D16" s="15">
        <v>4770</v>
      </c>
      <c r="E16" s="16">
        <v>0</v>
      </c>
    </row>
    <row r="17" spans="1:5" ht="19.5" customHeight="1" thickBot="1">
      <c r="A17" s="42">
        <v>22903</v>
      </c>
      <c r="B17" s="43" t="s">
        <v>48</v>
      </c>
      <c r="C17" s="18">
        <v>4770</v>
      </c>
      <c r="D17" s="18">
        <v>4770</v>
      </c>
      <c r="E17" s="44">
        <v>0</v>
      </c>
    </row>
    <row r="18" spans="3:5" ht="12.75">
      <c r="C18" s="19"/>
      <c r="D18" s="19"/>
      <c r="E18" s="19"/>
    </row>
  </sheetData>
  <mergeCells count="7">
    <mergeCell ref="A1:E1"/>
    <mergeCell ref="A4:B4"/>
    <mergeCell ref="A7:B7"/>
    <mergeCell ref="A6:B6"/>
    <mergeCell ref="C4:C5"/>
    <mergeCell ref="D4:D5"/>
    <mergeCell ref="E4:E5"/>
  </mergeCells>
  <printOptions/>
  <pageMargins left="1.07" right="0.71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zhang_yuemin</cp:lastModifiedBy>
  <cp:lastPrinted>2013-07-25T02:21:17Z</cp:lastPrinted>
  <dcterms:modified xsi:type="dcterms:W3CDTF">2013-08-27T03:32:45Z</dcterms:modified>
  <cp:category/>
  <cp:version/>
  <cp:contentType/>
  <cp:contentStatus/>
</cp:coreProperties>
</file>